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1'!$B$6</definedName>
    <definedName name="R_2">'Лист 1'!$B$7</definedName>
    <definedName name="S_13">'Лист 1'!$C$6</definedName>
    <definedName name="S_2">'Лист 1'!$C$7</definedName>
  </definedNames>
  <calcPr calcId="152511"/>
</workbook>
</file>

<file path=xl/calcChain.xml><?xml version="1.0" encoding="utf-8"?>
<calcChain xmlns="http://schemas.openxmlformats.org/spreadsheetml/2006/main">
  <c r="C8" i="2" l="1"/>
  <c r="B8" i="2" l="1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<sst xmlns="http://schemas.openxmlformats.org/spreadsheetml/2006/main" count="9" uniqueCount="9">
  <si>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</si>
  <si>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</si>
  <si>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</si>
  <si>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</si>
  <si>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</si>
  <si>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</si>
  <si>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</si>
  <si>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</si>
  <si>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АО "Тюменьэнерго" в июле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</si>
</sst>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I8" sqref="I8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5" t="s">
        <v>8</v>
      </c>
      <c r="B2" s="15"/>
      <c r="C2" s="15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154</v>
      </c>
      <c r="C5" s="4">
        <v>396327422.35000002</v>
      </c>
    </row>
    <row r="6" spans="1:4" ht="44.25" customHeight="1" x14ac:dyDescent="0.25">
      <c r="A6" s="10" t="s">
        <v>2</v>
      </c>
      <c r="B6" s="3">
        <v>95</v>
      </c>
      <c r="C6" s="4">
        <v>619189159.23000002</v>
      </c>
      <c r="D6" s="5"/>
    </row>
    <row r="7" spans="1:4" ht="44.25" customHeight="1" x14ac:dyDescent="0.25">
      <c r="A7" s="10" t="s">
        <v>3</v>
      </c>
      <c r="B7" s="3">
        <v>0</v>
      </c>
      <c r="C7" s="4">
        <v>0</v>
      </c>
    </row>
    <row r="8" spans="1:4" s="9" customFormat="1" ht="15.75" x14ac:dyDescent="0.25">
      <c r="A8" s="8" t="s">
        <v>5</v>
      </c>
      <c r="B8" s="13">
        <f>B5+R_13</f>
        <v>249</v>
      </c>
      <c r="C8" s="14">
        <f>C5+S_13</f>
        <v>1015516581.58</v>
      </c>
    </row>
    <row r="9" spans="1:4" s="9" customFormat="1" ht="15.75" x14ac:dyDescent="0.25">
      <c r="A9" s="8" t="s">
        <v>6</v>
      </c>
      <c r="B9" s="3"/>
      <c r="C9" s="4"/>
    </row>
    <row r="10" spans="1:4" ht="46.5" customHeight="1" x14ac:dyDescent="0.25">
      <c r="A10" s="11" t="s">
        <v>4</v>
      </c>
      <c r="B10" s="3">
        <v>148</v>
      </c>
      <c r="C10" s="4">
        <v>309466954.25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2016-08-04T08:15:32Z</dcterms:modified>
</cp:coreProperties>
</file>